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<sst xmlns="http://schemas.openxmlformats.org/spreadsheetml/2006/main" count="172" uniqueCount="128">
  <si>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</si>
  <si>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</si>
  <si>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</si>
  <si>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</si>
  <si>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</si>
  <si>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</si>
  <si>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</si>
  <si>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</si>
  <si>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</si>
  <si>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</si>
  <si>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</si>
  <si>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</si>
  <si>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</si>
  <si>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</si>
  <si>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</si>
  <si>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</si>
  <si>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</si>
  <si>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</si>
  <si>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</si>
  <si>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</si>
  <si>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</si>
  <si>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</si>
  <si>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</si>
  <si>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</si>
  <si>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</si>
  <si>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</si>
  <si>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</si>
  <si>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</si>
  <si>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</si>
  <si>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</si>
  <si>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</si>
  <si>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</si>
  <si>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</si>
  <si>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</si>
  <si>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</si>
  <si>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</si>
  <si>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</si>
  <si>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</si>
  <si>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</si>
  <si>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</si>
  <si>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</si>
  <si>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</si>
  <si>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</si>
  <si>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</si>
  <si>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</si>
  <si>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</si>
  <si>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</si>
  <si>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</si>
  <si>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</si>
  <si>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</si>
  <si>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</si>
  <si>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</si>
  <si>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</si>
  <si>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</si>
  <si>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</si>
  <si>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</si>
  <si>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</si>
  <si>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</si>
  <si>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</si>
  <si>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</si>
  <si>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</si>
  <si>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</si>
  <si>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</si>
  <si>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</si>
  <si>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</si>
  <si>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ОП.11</t>
  </si>
  <si>
    <t>ОГСЭ.06</t>
  </si>
  <si>
    <t>Психология общения</t>
  </si>
  <si>
    <t>Элементы высшей математики</t>
  </si>
  <si>
    <t>Архитектура аппаратных средств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</si>
  <si>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</si>
  <si>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</si>
  <si>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</si>
  <si>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</si>
  <si>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</si>
  <si>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ОП.12</t>
  </si>
  <si>
    <t>Экономика отрасли</t>
  </si>
  <si>
    <t>Производственная практика</t>
  </si>
  <si>
    <t>Иностранный язык в ПД</t>
  </si>
  <si>
    <t xml:space="preserve">ОГСЭ.05 </t>
  </si>
  <si>
    <t>Основы философии</t>
  </si>
  <si>
    <t xml:space="preserve">ЕН.02 </t>
  </si>
  <si>
    <t>Дискретная математика с элементами математической логики</t>
  </si>
  <si>
    <t>ЕН.03</t>
  </si>
  <si>
    <t>Теория вероятностей и математисеская статистика</t>
  </si>
  <si>
    <t>Операционные системы и среды</t>
  </si>
  <si>
    <t>Информационые технологии</t>
  </si>
  <si>
    <t xml:space="preserve">Основы алгоритмизации и программирования </t>
  </si>
  <si>
    <t>Основы проектирования баз данных</t>
  </si>
  <si>
    <t>Стандартизация,сертификация и техническое документоведение</t>
  </si>
  <si>
    <t>Численные методы</t>
  </si>
  <si>
    <t>Компьютерные сети</t>
  </si>
  <si>
    <t>Менеджмент в ПД</t>
  </si>
  <si>
    <t>ПМ.05</t>
  </si>
  <si>
    <t>Проектирование и разработка ИС</t>
  </si>
  <si>
    <t>МДК.05.01</t>
  </si>
  <si>
    <t>Проектирование и дизайн ИС</t>
  </si>
  <si>
    <t>МДК. 05.02</t>
  </si>
  <si>
    <t>Разработка кода ИС</t>
  </si>
  <si>
    <t>МДК. 05.03</t>
  </si>
  <si>
    <t>Тестирование ИС</t>
  </si>
  <si>
    <t>УП. 05</t>
  </si>
  <si>
    <t>ПП.05</t>
  </si>
  <si>
    <t>ПМ.08</t>
  </si>
  <si>
    <t>Разработка дизайна веб-приложений</t>
  </si>
  <si>
    <t>МДК. 08.01</t>
  </si>
  <si>
    <t>Проектироание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</si>
  <si>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</si>
  <si>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</si>
  <si>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</si>
  <si>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</si>
  <si>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Проиводственная практика </t>
  </si>
  <si>
    <t>ПМ.09</t>
  </si>
  <si>
    <t>Проектирование, разработка и оптимизация веб-приложений</t>
  </si>
  <si>
    <t>МДК. 09.01</t>
  </si>
  <si>
    <t>МДК. 09.02</t>
  </si>
  <si>
    <t>Проектирование и разработка веб-приложений</t>
  </si>
  <si>
    <t>Оптимизация веб-прилогжений</t>
  </si>
  <si>
    <t>МДК. 09.03</t>
  </si>
  <si>
    <t>Обеспечение безопасности веб-приложений</t>
  </si>
  <si>
    <t>УП. 09</t>
  </si>
  <si>
    <t>ПП. 09</t>
  </si>
  <si>
    <t>ПМ.12</t>
  </si>
  <si>
    <t>Международные стандарты технологий веб-программирования</t>
  </si>
  <si>
    <t>МДК. 12.01</t>
  </si>
  <si>
    <t>Международные технологии по веб-разработке</t>
  </si>
  <si>
    <t>УП.12</t>
  </si>
  <si>
    <t>ПП. 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</si>
</sst>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"/>
  <sheetViews>
    <sheetView tabSelected="1" zoomScalePageLayoutView="0" workbookViewId="0" topLeftCell="A1">
      <selection activeCell="AS45" sqref="AS45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10.25390625" style="0" bestFit="1" customWidth="1"/>
  </cols>
  <sheetData>
    <row r="1" spans="1:57" ht="12.75">
      <c r="A1" s="36" t="s">
        <v>25</v>
      </c>
      <c r="B1" s="39" t="s">
        <v>26</v>
      </c>
      <c r="C1" s="39" t="s">
        <v>27</v>
      </c>
      <c r="D1" s="33" t="s">
        <v>0</v>
      </c>
      <c r="E1" s="34" t="s">
        <v>1</v>
      </c>
      <c r="F1" s="34"/>
      <c r="G1" s="34"/>
      <c r="H1" s="33" t="s">
        <v>2</v>
      </c>
      <c r="I1" s="34" t="s">
        <v>3</v>
      </c>
      <c r="J1" s="34"/>
      <c r="K1" s="34"/>
      <c r="L1" s="34"/>
      <c r="M1" s="34" t="s">
        <v>4</v>
      </c>
      <c r="N1" s="34"/>
      <c r="O1" s="34"/>
      <c r="P1" s="34"/>
      <c r="Q1" s="33" t="s">
        <v>5</v>
      </c>
      <c r="R1" s="34" t="s">
        <v>6</v>
      </c>
      <c r="S1" s="34"/>
      <c r="T1" s="34"/>
      <c r="U1" s="33" t="s">
        <v>7</v>
      </c>
      <c r="V1" s="34" t="s">
        <v>8</v>
      </c>
      <c r="W1" s="34"/>
      <c r="X1" s="34"/>
      <c r="Y1" s="34"/>
      <c r="Z1" s="33" t="s">
        <v>9</v>
      </c>
      <c r="AA1" s="34" t="s">
        <v>10</v>
      </c>
      <c r="AB1" s="34"/>
      <c r="AC1" s="34"/>
      <c r="AD1" s="33" t="s">
        <v>11</v>
      </c>
      <c r="AE1" s="34" t="s">
        <v>12</v>
      </c>
      <c r="AF1" s="34"/>
      <c r="AG1" s="34"/>
      <c r="AH1" s="33" t="s">
        <v>13</v>
      </c>
      <c r="AI1" s="34" t="s">
        <v>20</v>
      </c>
      <c r="AJ1" s="34"/>
      <c r="AK1" s="34"/>
      <c r="AL1" s="33" t="s">
        <v>21</v>
      </c>
      <c r="AM1" s="34" t="s">
        <v>14</v>
      </c>
      <c r="AN1" s="34"/>
      <c r="AO1" s="34"/>
      <c r="AP1" s="34"/>
      <c r="AQ1" s="33" t="s">
        <v>15</v>
      </c>
      <c r="AR1" s="34" t="s">
        <v>16</v>
      </c>
      <c r="AS1" s="34"/>
      <c r="AT1" s="34"/>
      <c r="AU1" s="42" t="s">
        <v>17</v>
      </c>
      <c r="AV1" s="34" t="s">
        <v>18</v>
      </c>
      <c r="AW1" s="34"/>
      <c r="AX1" s="34"/>
      <c r="AY1" s="34"/>
      <c r="AZ1" s="34" t="s">
        <v>19</v>
      </c>
      <c r="BA1" s="34"/>
      <c r="BB1" s="34"/>
      <c r="BC1" s="34"/>
      <c r="BD1" s="43" t="s">
        <v>24</v>
      </c>
      <c r="BE1" s="36" t="s">
        <v>59</v>
      </c>
    </row>
    <row r="2" spans="1:57" ht="12.75">
      <c r="A2" s="37"/>
      <c r="B2" s="40"/>
      <c r="C2" s="40"/>
      <c r="D2" s="33"/>
      <c r="E2" s="34"/>
      <c r="F2" s="34"/>
      <c r="G2" s="34"/>
      <c r="H2" s="33"/>
      <c r="I2" s="34"/>
      <c r="J2" s="34"/>
      <c r="K2" s="34"/>
      <c r="L2" s="34"/>
      <c r="M2" s="34"/>
      <c r="N2" s="34"/>
      <c r="O2" s="34"/>
      <c r="P2" s="34"/>
      <c r="Q2" s="33"/>
      <c r="R2" s="34"/>
      <c r="S2" s="34"/>
      <c r="T2" s="34"/>
      <c r="U2" s="33"/>
      <c r="V2" s="34"/>
      <c r="W2" s="34"/>
      <c r="X2" s="34"/>
      <c r="Y2" s="34"/>
      <c r="Z2" s="33"/>
      <c r="AA2" s="34"/>
      <c r="AB2" s="34"/>
      <c r="AC2" s="34"/>
      <c r="AD2" s="33"/>
      <c r="AE2" s="34"/>
      <c r="AF2" s="34"/>
      <c r="AG2" s="34"/>
      <c r="AH2" s="33"/>
      <c r="AI2" s="34"/>
      <c r="AJ2" s="34"/>
      <c r="AK2" s="34"/>
      <c r="AL2" s="33"/>
      <c r="AM2" s="34"/>
      <c r="AN2" s="34"/>
      <c r="AO2" s="34"/>
      <c r="AP2" s="34"/>
      <c r="AQ2" s="33"/>
      <c r="AR2" s="34"/>
      <c r="AS2" s="34"/>
      <c r="AT2" s="34"/>
      <c r="AU2" s="42"/>
      <c r="AV2" s="34"/>
      <c r="AW2" s="34"/>
      <c r="AX2" s="34"/>
      <c r="AY2" s="34"/>
      <c r="AZ2" s="34"/>
      <c r="BA2" s="34"/>
      <c r="BB2" s="34"/>
      <c r="BC2" s="34"/>
      <c r="BD2" s="44"/>
      <c r="BE2" s="37"/>
    </row>
    <row r="3" spans="1:57" ht="12.75">
      <c r="A3" s="37"/>
      <c r="B3" s="40"/>
      <c r="C3" s="40"/>
      <c r="D3" s="33"/>
      <c r="E3" s="34"/>
      <c r="F3" s="34"/>
      <c r="G3" s="34"/>
      <c r="H3" s="33"/>
      <c r="I3" s="34"/>
      <c r="J3" s="34"/>
      <c r="K3" s="34"/>
      <c r="L3" s="34"/>
      <c r="M3" s="34"/>
      <c r="N3" s="34"/>
      <c r="O3" s="34"/>
      <c r="P3" s="34"/>
      <c r="Q3" s="33"/>
      <c r="R3" s="34"/>
      <c r="S3" s="34"/>
      <c r="T3" s="34"/>
      <c r="U3" s="33"/>
      <c r="V3" s="34"/>
      <c r="W3" s="34"/>
      <c r="X3" s="34"/>
      <c r="Y3" s="34"/>
      <c r="Z3" s="33"/>
      <c r="AA3" s="34"/>
      <c r="AB3" s="34"/>
      <c r="AC3" s="34"/>
      <c r="AD3" s="33"/>
      <c r="AE3" s="34"/>
      <c r="AF3" s="34"/>
      <c r="AG3" s="34"/>
      <c r="AH3" s="33"/>
      <c r="AI3" s="34"/>
      <c r="AJ3" s="34"/>
      <c r="AK3" s="34"/>
      <c r="AL3" s="33"/>
      <c r="AM3" s="34"/>
      <c r="AN3" s="34"/>
      <c r="AO3" s="34"/>
      <c r="AP3" s="34"/>
      <c r="AQ3" s="33"/>
      <c r="AR3" s="34"/>
      <c r="AS3" s="34"/>
      <c r="AT3" s="34"/>
      <c r="AU3" s="42"/>
      <c r="AV3" s="34"/>
      <c r="AW3" s="34"/>
      <c r="AX3" s="34"/>
      <c r="AY3" s="34"/>
      <c r="AZ3" s="34"/>
      <c r="BA3" s="34"/>
      <c r="BB3" s="34"/>
      <c r="BC3" s="34"/>
      <c r="BD3" s="44"/>
      <c r="BE3" s="37"/>
    </row>
    <row r="4" spans="1:57" ht="12.75">
      <c r="A4" s="37"/>
      <c r="B4" s="40"/>
      <c r="C4" s="40"/>
      <c r="D4" s="33"/>
      <c r="E4" s="34"/>
      <c r="F4" s="34"/>
      <c r="G4" s="34"/>
      <c r="H4" s="33"/>
      <c r="I4" s="34"/>
      <c r="J4" s="34"/>
      <c r="K4" s="34"/>
      <c r="L4" s="34"/>
      <c r="M4" s="34"/>
      <c r="N4" s="34"/>
      <c r="O4" s="34"/>
      <c r="P4" s="34"/>
      <c r="Q4" s="33"/>
      <c r="R4" s="34"/>
      <c r="S4" s="34"/>
      <c r="T4" s="34"/>
      <c r="U4" s="33"/>
      <c r="V4" s="34"/>
      <c r="W4" s="34"/>
      <c r="X4" s="34"/>
      <c r="Y4" s="34"/>
      <c r="Z4" s="33"/>
      <c r="AA4" s="34"/>
      <c r="AB4" s="34"/>
      <c r="AC4" s="34"/>
      <c r="AD4" s="33"/>
      <c r="AE4" s="34"/>
      <c r="AF4" s="34"/>
      <c r="AG4" s="34"/>
      <c r="AH4" s="33"/>
      <c r="AI4" s="34"/>
      <c r="AJ4" s="34"/>
      <c r="AK4" s="34"/>
      <c r="AL4" s="33"/>
      <c r="AM4" s="34"/>
      <c r="AN4" s="34"/>
      <c r="AO4" s="34"/>
      <c r="AP4" s="34"/>
      <c r="AQ4" s="33"/>
      <c r="AR4" s="34"/>
      <c r="AS4" s="34"/>
      <c r="AT4" s="34"/>
      <c r="AU4" s="42"/>
      <c r="AV4" s="34"/>
      <c r="AW4" s="34"/>
      <c r="AX4" s="34"/>
      <c r="AY4" s="34"/>
      <c r="AZ4" s="34"/>
      <c r="BA4" s="34"/>
      <c r="BB4" s="34"/>
      <c r="BC4" s="34"/>
      <c r="BD4" s="44"/>
      <c r="BE4" s="37"/>
    </row>
    <row r="5" spans="1:57" ht="12.75">
      <c r="A5" s="37"/>
      <c r="B5" s="40"/>
      <c r="C5" s="40"/>
      <c r="D5" s="33"/>
      <c r="E5" s="34"/>
      <c r="F5" s="34"/>
      <c r="G5" s="34"/>
      <c r="H5" s="33"/>
      <c r="I5" s="34"/>
      <c r="J5" s="34"/>
      <c r="K5" s="34"/>
      <c r="L5" s="34"/>
      <c r="M5" s="34"/>
      <c r="N5" s="34"/>
      <c r="O5" s="34"/>
      <c r="P5" s="34"/>
      <c r="Q5" s="33"/>
      <c r="R5" s="34"/>
      <c r="S5" s="34"/>
      <c r="T5" s="34"/>
      <c r="U5" s="33"/>
      <c r="V5" s="34"/>
      <c r="W5" s="34"/>
      <c r="X5" s="34"/>
      <c r="Y5" s="34"/>
      <c r="Z5" s="33"/>
      <c r="AA5" s="34"/>
      <c r="AB5" s="34"/>
      <c r="AC5" s="34"/>
      <c r="AD5" s="33"/>
      <c r="AE5" s="34"/>
      <c r="AF5" s="34"/>
      <c r="AG5" s="34"/>
      <c r="AH5" s="33"/>
      <c r="AI5" s="34"/>
      <c r="AJ5" s="34"/>
      <c r="AK5" s="34"/>
      <c r="AL5" s="33"/>
      <c r="AM5" s="34"/>
      <c r="AN5" s="34"/>
      <c r="AO5" s="34"/>
      <c r="AP5" s="34"/>
      <c r="AQ5" s="33"/>
      <c r="AR5" s="34"/>
      <c r="AS5" s="34"/>
      <c r="AT5" s="34"/>
      <c r="AU5" s="42"/>
      <c r="AV5" s="34"/>
      <c r="AW5" s="34"/>
      <c r="AX5" s="34"/>
      <c r="AY5" s="34"/>
      <c r="AZ5" s="34"/>
      <c r="BA5" s="34"/>
      <c r="BB5" s="34"/>
      <c r="BC5" s="34"/>
      <c r="BD5" s="45"/>
      <c r="BE5" s="38"/>
    </row>
    <row r="6" spans="1:57" ht="15.75" customHeight="1">
      <c r="A6" s="37"/>
      <c r="B6" s="40"/>
      <c r="C6" s="40"/>
      <c r="D6" s="35" t="s">
        <v>22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2"/>
    </row>
    <row r="7" spans="1:57" ht="14.25">
      <c r="A7" s="37"/>
      <c r="B7" s="40"/>
      <c r="C7" s="40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4" t="s">
        <v>28</v>
      </c>
      <c r="W7" s="4" t="s">
        <v>29</v>
      </c>
      <c r="X7" s="4" t="s">
        <v>30</v>
      </c>
      <c r="Y7" s="4" t="s">
        <v>31</v>
      </c>
      <c r="Z7" s="4" t="s">
        <v>32</v>
      </c>
      <c r="AA7" s="4" t="s">
        <v>33</v>
      </c>
      <c r="AB7" s="4" t="s">
        <v>34</v>
      </c>
      <c r="AC7" s="4" t="s">
        <v>35</v>
      </c>
      <c r="AD7" s="4" t="s">
        <v>36</v>
      </c>
      <c r="AE7" s="3">
        <v>10</v>
      </c>
      <c r="AF7" s="3">
        <v>11</v>
      </c>
      <c r="AG7" s="3">
        <v>12</v>
      </c>
      <c r="AH7" s="3">
        <v>13</v>
      </c>
      <c r="AI7" s="3">
        <v>14</v>
      </c>
      <c r="AJ7" s="3">
        <v>15</v>
      </c>
      <c r="AK7" s="3">
        <v>16</v>
      </c>
      <c r="AL7" s="3">
        <v>17</v>
      </c>
      <c r="AM7" s="3">
        <v>18</v>
      </c>
      <c r="AN7" s="3">
        <v>19</v>
      </c>
      <c r="AO7" s="3">
        <v>20</v>
      </c>
      <c r="AP7" s="3">
        <v>21</v>
      </c>
      <c r="AQ7" s="3">
        <v>22</v>
      </c>
      <c r="AR7" s="3">
        <v>23</v>
      </c>
      <c r="AS7" s="3">
        <v>24</v>
      </c>
      <c r="AT7" s="3">
        <v>25</v>
      </c>
      <c r="AU7" s="3">
        <v>26</v>
      </c>
      <c r="AV7" s="3">
        <v>27</v>
      </c>
      <c r="AW7" s="3">
        <v>28</v>
      </c>
      <c r="AX7" s="3">
        <v>29</v>
      </c>
      <c r="AY7" s="3">
        <v>30</v>
      </c>
      <c r="AZ7" s="3">
        <v>31</v>
      </c>
      <c r="BA7" s="3">
        <v>32</v>
      </c>
      <c r="BB7" s="3">
        <v>33</v>
      </c>
      <c r="BC7" s="3">
        <v>34</v>
      </c>
      <c r="BD7" s="3">
        <v>35</v>
      </c>
      <c r="BE7" s="2"/>
    </row>
    <row r="8" spans="1:57" ht="12.75">
      <c r="A8" s="37"/>
      <c r="B8" s="40"/>
      <c r="C8" s="40"/>
      <c r="D8" s="35" t="s">
        <v>23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2"/>
    </row>
    <row r="9" spans="1:57" ht="14.25">
      <c r="A9" s="38"/>
      <c r="B9" s="41"/>
      <c r="C9" s="41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3">
        <v>39</v>
      </c>
      <c r="AQ9" s="3">
        <v>40</v>
      </c>
      <c r="AR9" s="3">
        <v>41</v>
      </c>
      <c r="AS9" s="3">
        <v>42</v>
      </c>
      <c r="AT9" s="3">
        <v>43</v>
      </c>
      <c r="AU9" s="3">
        <v>44</v>
      </c>
      <c r="AV9" s="3">
        <v>45</v>
      </c>
      <c r="AW9" s="3">
        <v>46</v>
      </c>
      <c r="AX9" s="3">
        <v>47</v>
      </c>
      <c r="AY9" s="3">
        <v>48</v>
      </c>
      <c r="AZ9" s="3">
        <v>49</v>
      </c>
      <c r="BA9" s="3">
        <v>50</v>
      </c>
      <c r="BB9" s="3">
        <v>51</v>
      </c>
      <c r="BC9" s="3">
        <v>52</v>
      </c>
      <c r="BD9" s="3">
        <v>53</v>
      </c>
      <c r="BE9" s="2"/>
    </row>
    <row r="10" spans="1:57" ht="39.75" customHeight="1">
      <c r="A10" s="22" t="s">
        <v>61</v>
      </c>
      <c r="B10" s="22" t="s">
        <v>40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2"/>
    </row>
    <row r="11" spans="1:57" ht="26.25" customHeight="1">
      <c r="A11" s="21" t="s">
        <v>60</v>
      </c>
      <c r="B11" s="21" t="s">
        <v>80</v>
      </c>
      <c r="C11" s="9" t="s">
        <v>37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/>
      <c r="AR11" s="10"/>
      <c r="AS11" s="10"/>
      <c r="AT11" s="10"/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</row>
    <row r="12" spans="1:57" ht="21.75" customHeight="1">
      <c r="A12" s="21" t="s">
        <v>43</v>
      </c>
      <c r="B12" s="21" t="s">
        <v>39</v>
      </c>
      <c r="C12" s="9" t="s">
        <v>37</v>
      </c>
      <c r="D12" s="10">
        <v>4</v>
      </c>
      <c r="E12" s="10">
        <v>4</v>
      </c>
      <c r="F12" s="10">
        <v>4</v>
      </c>
      <c r="G12" s="10">
        <v>4</v>
      </c>
      <c r="H12" s="10">
        <v>4</v>
      </c>
      <c r="I12" s="10">
        <v>4</v>
      </c>
      <c r="J12" s="10">
        <v>4</v>
      </c>
      <c r="K12" s="10">
        <v>4</v>
      </c>
      <c r="L12" s="10">
        <v>4</v>
      </c>
      <c r="M12" s="10">
        <v>4</v>
      </c>
      <c r="N12" s="10">
        <v>4</v>
      </c>
      <c r="O12" s="10">
        <v>4</v>
      </c>
      <c r="P12" s="10">
        <v>4</v>
      </c>
      <c r="Q12" s="10">
        <v>4</v>
      </c>
      <c r="R12" s="10">
        <v>4</v>
      </c>
      <c r="S12" s="10">
        <v>4</v>
      </c>
      <c r="T12" s="10">
        <v>4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/>
      <c r="AR12" s="10"/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2">
        <f>SUM(D12:BD12)</f>
        <v>68</v>
      </c>
    </row>
    <row r="13" spans="1:57" ht="21.75" customHeight="1">
      <c r="A13" s="21" t="s">
        <v>44</v>
      </c>
      <c r="B13" s="21" t="s">
        <v>67</v>
      </c>
      <c r="C13" s="9" t="s">
        <v>37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/>
      <c r="AR13" s="10"/>
      <c r="AS13" s="10"/>
      <c r="AT13" s="10"/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2">
        <f>SUM(D13:BD13)</f>
        <v>0</v>
      </c>
    </row>
    <row r="14" spans="1:57" ht="19.5" customHeight="1">
      <c r="A14" s="21" t="s">
        <v>45</v>
      </c>
      <c r="B14" s="21" t="s">
        <v>78</v>
      </c>
      <c r="C14" s="26" t="s">
        <v>37</v>
      </c>
      <c r="D14" s="27">
        <v>2</v>
      </c>
      <c r="E14" s="27">
        <v>2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27">
        <v>2</v>
      </c>
      <c r="U14" s="27">
        <v>0</v>
      </c>
      <c r="V14" s="27">
        <v>0</v>
      </c>
      <c r="W14" s="27">
        <v>2</v>
      </c>
      <c r="X14" s="27">
        <v>2</v>
      </c>
      <c r="Y14" s="27">
        <v>2</v>
      </c>
      <c r="Z14" s="27">
        <v>2</v>
      </c>
      <c r="AA14" s="27">
        <v>2</v>
      </c>
      <c r="AB14" s="27">
        <v>2</v>
      </c>
      <c r="AC14" s="27">
        <v>2</v>
      </c>
      <c r="AD14" s="27">
        <v>2</v>
      </c>
      <c r="AE14" s="27">
        <v>2</v>
      </c>
      <c r="AF14" s="27">
        <v>2</v>
      </c>
      <c r="AG14" s="27">
        <v>2</v>
      </c>
      <c r="AH14" s="27">
        <v>2</v>
      </c>
      <c r="AI14" s="27">
        <v>2</v>
      </c>
      <c r="AJ14" s="27">
        <v>2</v>
      </c>
      <c r="AK14" s="27">
        <v>2</v>
      </c>
      <c r="AL14" s="27">
        <v>2</v>
      </c>
      <c r="AM14" s="27">
        <v>2</v>
      </c>
      <c r="AN14" s="27">
        <v>2</v>
      </c>
      <c r="AO14" s="27">
        <v>2</v>
      </c>
      <c r="AP14" s="27">
        <v>2</v>
      </c>
      <c r="AQ14" s="27"/>
      <c r="AR14" s="27"/>
      <c r="AS14" s="27"/>
      <c r="AT14" s="27"/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8">
        <f>SUM(D14:BD14)</f>
        <v>74</v>
      </c>
    </row>
    <row r="15" spans="1:57" ht="21" customHeight="1">
      <c r="A15" s="21" t="s">
        <v>79</v>
      </c>
      <c r="B15" s="21" t="s">
        <v>41</v>
      </c>
      <c r="C15" s="26" t="s">
        <v>37</v>
      </c>
      <c r="D15" s="27">
        <v>2</v>
      </c>
      <c r="E15" s="27">
        <v>2</v>
      </c>
      <c r="F15" s="27">
        <v>2</v>
      </c>
      <c r="G15" s="27">
        <v>2</v>
      </c>
      <c r="H15" s="27">
        <v>2</v>
      </c>
      <c r="I15" s="27">
        <v>2</v>
      </c>
      <c r="J15" s="27">
        <v>2</v>
      </c>
      <c r="K15" s="27">
        <v>2</v>
      </c>
      <c r="L15" s="27">
        <v>2</v>
      </c>
      <c r="M15" s="27">
        <v>2</v>
      </c>
      <c r="N15" s="27">
        <v>2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27">
        <v>2</v>
      </c>
      <c r="U15" s="27">
        <v>0</v>
      </c>
      <c r="V15" s="27">
        <v>0</v>
      </c>
      <c r="W15" s="27">
        <v>2</v>
      </c>
      <c r="X15" s="27">
        <v>2</v>
      </c>
      <c r="Y15" s="27">
        <v>2</v>
      </c>
      <c r="Z15" s="27">
        <v>2</v>
      </c>
      <c r="AA15" s="27">
        <v>2</v>
      </c>
      <c r="AB15" s="27">
        <v>2</v>
      </c>
      <c r="AC15" s="27">
        <v>2</v>
      </c>
      <c r="AD15" s="27">
        <v>2</v>
      </c>
      <c r="AE15" s="27">
        <v>2</v>
      </c>
      <c r="AF15" s="27">
        <v>2</v>
      </c>
      <c r="AG15" s="27">
        <v>2</v>
      </c>
      <c r="AH15" s="27">
        <v>2</v>
      </c>
      <c r="AI15" s="27">
        <v>2</v>
      </c>
      <c r="AJ15" s="27">
        <v>2</v>
      </c>
      <c r="AK15" s="27">
        <v>2</v>
      </c>
      <c r="AL15" s="27">
        <v>2</v>
      </c>
      <c r="AM15" s="27">
        <v>2</v>
      </c>
      <c r="AN15" s="27">
        <v>2</v>
      </c>
      <c r="AO15" s="27">
        <v>2</v>
      </c>
      <c r="AP15" s="27">
        <v>2</v>
      </c>
      <c r="AQ15" s="27"/>
      <c r="AR15" s="27"/>
      <c r="AS15" s="27"/>
      <c r="AT15" s="27"/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8">
        <f>SUM(D15:BD15)</f>
        <v>74</v>
      </c>
    </row>
    <row r="16" spans="1:57" ht="30" customHeight="1">
      <c r="A16" s="21" t="s">
        <v>66</v>
      </c>
      <c r="B16" s="21" t="s">
        <v>42</v>
      </c>
      <c r="C16" s="9" t="s">
        <v>37</v>
      </c>
      <c r="D16" s="10">
        <v>2</v>
      </c>
      <c r="E16" s="10">
        <v>2</v>
      </c>
      <c r="F16" s="10">
        <v>2</v>
      </c>
      <c r="G16" s="10">
        <v>2</v>
      </c>
      <c r="H16" s="10">
        <v>2</v>
      </c>
      <c r="I16" s="10">
        <v>2</v>
      </c>
      <c r="J16" s="10">
        <v>2</v>
      </c>
      <c r="K16" s="10">
        <v>2</v>
      </c>
      <c r="L16" s="10">
        <v>2</v>
      </c>
      <c r="M16" s="10">
        <v>2</v>
      </c>
      <c r="N16" s="10">
        <v>2</v>
      </c>
      <c r="O16" s="10">
        <v>2</v>
      </c>
      <c r="P16" s="10">
        <v>2</v>
      </c>
      <c r="Q16" s="10">
        <v>2</v>
      </c>
      <c r="R16" s="10">
        <v>2</v>
      </c>
      <c r="S16" s="10">
        <v>2</v>
      </c>
      <c r="T16" s="10">
        <v>2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2">
        <v>34</v>
      </c>
    </row>
    <row r="17" spans="1:57" ht="42.75" customHeight="1">
      <c r="A17" s="22" t="s">
        <v>46</v>
      </c>
      <c r="B17" s="22" t="s">
        <v>47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2"/>
    </row>
    <row r="18" spans="1:57" ht="25.5" customHeight="1">
      <c r="A18" s="21" t="s">
        <v>48</v>
      </c>
      <c r="B18" s="21" t="s">
        <v>68</v>
      </c>
      <c r="C18" s="9" t="s">
        <v>37</v>
      </c>
      <c r="D18" s="27">
        <v>2</v>
      </c>
      <c r="E18" s="27">
        <v>2</v>
      </c>
      <c r="F18" s="27">
        <v>2</v>
      </c>
      <c r="G18" s="27">
        <v>2</v>
      </c>
      <c r="H18" s="27">
        <v>2</v>
      </c>
      <c r="I18" s="27">
        <v>2</v>
      </c>
      <c r="J18" s="27">
        <v>2</v>
      </c>
      <c r="K18" s="27">
        <v>2</v>
      </c>
      <c r="L18" s="27">
        <v>2</v>
      </c>
      <c r="M18" s="27">
        <v>2</v>
      </c>
      <c r="N18" s="27">
        <v>2</v>
      </c>
      <c r="O18" s="27">
        <v>2</v>
      </c>
      <c r="P18" s="27">
        <v>2</v>
      </c>
      <c r="Q18" s="27">
        <v>2</v>
      </c>
      <c r="R18" s="27">
        <v>2</v>
      </c>
      <c r="S18" s="27">
        <v>2</v>
      </c>
      <c r="T18" s="27">
        <v>2</v>
      </c>
      <c r="U18" s="27">
        <v>0</v>
      </c>
      <c r="V18" s="27">
        <v>0</v>
      </c>
      <c r="W18" s="27">
        <v>2</v>
      </c>
      <c r="X18" s="27">
        <v>2</v>
      </c>
      <c r="Y18" s="27">
        <v>2</v>
      </c>
      <c r="Z18" s="27">
        <v>2</v>
      </c>
      <c r="AA18" s="27">
        <v>2</v>
      </c>
      <c r="AB18" s="27">
        <v>2</v>
      </c>
      <c r="AC18" s="27">
        <v>2</v>
      </c>
      <c r="AD18" s="27">
        <v>2</v>
      </c>
      <c r="AE18" s="27">
        <v>2</v>
      </c>
      <c r="AF18" s="27">
        <v>2</v>
      </c>
      <c r="AG18" s="27">
        <v>2</v>
      </c>
      <c r="AH18" s="27">
        <v>2</v>
      </c>
      <c r="AI18" s="27">
        <v>2</v>
      </c>
      <c r="AJ18" s="27">
        <v>2</v>
      </c>
      <c r="AK18" s="27">
        <v>2</v>
      </c>
      <c r="AL18" s="27">
        <v>2</v>
      </c>
      <c r="AM18" s="27">
        <v>2</v>
      </c>
      <c r="AN18" s="27">
        <v>2</v>
      </c>
      <c r="AO18" s="27">
        <v>2</v>
      </c>
      <c r="AP18" s="27">
        <v>2</v>
      </c>
      <c r="AQ18" s="27"/>
      <c r="AR18" s="27"/>
      <c r="AS18" s="27"/>
      <c r="AT18" s="27"/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8">
        <f>SUM(D18:BD18)</f>
        <v>74</v>
      </c>
    </row>
    <row r="19" spans="1:57" ht="34.5" customHeight="1">
      <c r="A19" s="21" t="s">
        <v>81</v>
      </c>
      <c r="B19" s="21" t="s">
        <v>82</v>
      </c>
      <c r="C19" s="9" t="s">
        <v>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27">
        <v>2</v>
      </c>
      <c r="X19" s="27">
        <v>2</v>
      </c>
      <c r="Y19" s="27">
        <v>2</v>
      </c>
      <c r="Z19" s="27">
        <v>2</v>
      </c>
      <c r="AA19" s="27">
        <v>2</v>
      </c>
      <c r="AB19" s="27">
        <v>2</v>
      </c>
      <c r="AC19" s="27">
        <v>2</v>
      </c>
      <c r="AD19" s="27">
        <v>2</v>
      </c>
      <c r="AE19" s="27">
        <v>2</v>
      </c>
      <c r="AF19" s="27">
        <v>2</v>
      </c>
      <c r="AG19" s="27">
        <v>2</v>
      </c>
      <c r="AH19" s="27">
        <v>2</v>
      </c>
      <c r="AI19" s="27">
        <v>2</v>
      </c>
      <c r="AJ19" s="27">
        <v>2</v>
      </c>
      <c r="AK19" s="27">
        <v>2</v>
      </c>
      <c r="AL19" s="27">
        <v>2</v>
      </c>
      <c r="AM19" s="27">
        <v>2</v>
      </c>
      <c r="AN19" s="27">
        <v>2</v>
      </c>
      <c r="AO19" s="27">
        <v>2</v>
      </c>
      <c r="AP19" s="27">
        <v>2</v>
      </c>
      <c r="AQ19" s="27"/>
      <c r="AR19" s="27"/>
      <c r="AS19" s="27"/>
      <c r="AT19" s="27"/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8">
        <v>40</v>
      </c>
    </row>
    <row r="20" spans="1:57" ht="41.25" customHeight="1">
      <c r="A20" s="21" t="s">
        <v>83</v>
      </c>
      <c r="B20" s="20" t="s">
        <v>84</v>
      </c>
      <c r="C20" s="9" t="s">
        <v>37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1">
        <v>2</v>
      </c>
      <c r="X20" s="11">
        <v>2</v>
      </c>
      <c r="Y20" s="11">
        <v>2</v>
      </c>
      <c r="Z20" s="11">
        <v>2</v>
      </c>
      <c r="AA20" s="11">
        <v>2</v>
      </c>
      <c r="AB20" s="11">
        <v>2</v>
      </c>
      <c r="AC20" s="11">
        <v>2</v>
      </c>
      <c r="AD20" s="11">
        <v>2</v>
      </c>
      <c r="AE20" s="11">
        <v>2</v>
      </c>
      <c r="AF20" s="11">
        <v>2</v>
      </c>
      <c r="AG20" s="11">
        <v>2</v>
      </c>
      <c r="AH20" s="11">
        <v>2</v>
      </c>
      <c r="AI20" s="11">
        <v>2</v>
      </c>
      <c r="AJ20" s="11">
        <v>2</v>
      </c>
      <c r="AK20" s="11">
        <v>2</v>
      </c>
      <c r="AL20" s="11">
        <v>2</v>
      </c>
      <c r="AM20" s="11">
        <v>2</v>
      </c>
      <c r="AN20" s="11">
        <v>2</v>
      </c>
      <c r="AO20" s="11">
        <v>2</v>
      </c>
      <c r="AP20" s="11">
        <v>2</v>
      </c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2">
        <v>40</v>
      </c>
    </row>
    <row r="21" spans="1:57" ht="37.5" customHeight="1">
      <c r="A21" s="24" t="s">
        <v>50</v>
      </c>
      <c r="B21" s="24" t="s">
        <v>49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2"/>
    </row>
    <row r="22" spans="1:57" ht="25.5" customHeight="1">
      <c r="A22" s="21" t="s">
        <v>62</v>
      </c>
      <c r="B22" s="20" t="s">
        <v>85</v>
      </c>
      <c r="C22" s="9" t="s">
        <v>37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27">
        <v>2</v>
      </c>
      <c r="X22" s="27">
        <v>2</v>
      </c>
      <c r="Y22" s="27">
        <v>2</v>
      </c>
      <c r="Z22" s="27">
        <v>2</v>
      </c>
      <c r="AA22" s="27">
        <v>2</v>
      </c>
      <c r="AB22" s="27">
        <v>2</v>
      </c>
      <c r="AC22" s="27">
        <v>2</v>
      </c>
      <c r="AD22" s="27">
        <v>2</v>
      </c>
      <c r="AE22" s="27">
        <v>2</v>
      </c>
      <c r="AF22" s="27">
        <v>2</v>
      </c>
      <c r="AG22" s="27">
        <v>2</v>
      </c>
      <c r="AH22" s="27">
        <v>2</v>
      </c>
      <c r="AI22" s="27">
        <v>2</v>
      </c>
      <c r="AJ22" s="27">
        <v>2</v>
      </c>
      <c r="AK22" s="27">
        <v>2</v>
      </c>
      <c r="AL22" s="27">
        <v>2</v>
      </c>
      <c r="AM22" s="27">
        <v>2</v>
      </c>
      <c r="AN22" s="27">
        <v>2</v>
      </c>
      <c r="AO22" s="27">
        <v>2</v>
      </c>
      <c r="AP22" s="27">
        <v>2</v>
      </c>
      <c r="AQ22" s="27"/>
      <c r="AR22" s="27"/>
      <c r="AS22" s="27"/>
      <c r="AT22" s="27"/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8">
        <v>40</v>
      </c>
    </row>
    <row r="23" spans="1:57" ht="43.5" customHeight="1">
      <c r="A23" s="21" t="s">
        <v>52</v>
      </c>
      <c r="B23" s="21" t="s">
        <v>69</v>
      </c>
      <c r="C23" s="9" t="s">
        <v>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27">
        <v>2</v>
      </c>
      <c r="X23" s="27">
        <v>2</v>
      </c>
      <c r="Y23" s="27">
        <v>2</v>
      </c>
      <c r="Z23" s="27">
        <v>2</v>
      </c>
      <c r="AA23" s="27">
        <v>2</v>
      </c>
      <c r="AB23" s="27">
        <v>2</v>
      </c>
      <c r="AC23" s="27">
        <v>2</v>
      </c>
      <c r="AD23" s="27">
        <v>2</v>
      </c>
      <c r="AE23" s="27">
        <v>2</v>
      </c>
      <c r="AF23" s="27">
        <v>2</v>
      </c>
      <c r="AG23" s="27">
        <v>2</v>
      </c>
      <c r="AH23" s="27">
        <v>2</v>
      </c>
      <c r="AI23" s="27">
        <v>2</v>
      </c>
      <c r="AJ23" s="27">
        <v>2</v>
      </c>
      <c r="AK23" s="27">
        <v>2</v>
      </c>
      <c r="AL23" s="27">
        <v>2</v>
      </c>
      <c r="AM23" s="27">
        <v>2</v>
      </c>
      <c r="AN23" s="27">
        <v>2</v>
      </c>
      <c r="AO23" s="27">
        <v>2</v>
      </c>
      <c r="AP23" s="27">
        <v>2</v>
      </c>
      <c r="AQ23" s="27"/>
      <c r="AR23" s="27"/>
      <c r="AS23" s="27"/>
      <c r="AT23" s="27"/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8">
        <v>40</v>
      </c>
    </row>
    <row r="24" spans="1:57" ht="38.25" customHeight="1">
      <c r="A24" s="21" t="s">
        <v>53</v>
      </c>
      <c r="B24" s="21" t="s">
        <v>86</v>
      </c>
      <c r="C24" s="9" t="s">
        <v>37</v>
      </c>
      <c r="D24" s="27">
        <v>2</v>
      </c>
      <c r="E24" s="27">
        <v>2</v>
      </c>
      <c r="F24" s="27">
        <v>2</v>
      </c>
      <c r="G24" s="27">
        <v>2</v>
      </c>
      <c r="H24" s="27">
        <v>2</v>
      </c>
      <c r="I24" s="27">
        <v>2</v>
      </c>
      <c r="J24" s="27">
        <v>2</v>
      </c>
      <c r="K24" s="27">
        <v>2</v>
      </c>
      <c r="L24" s="27">
        <v>2</v>
      </c>
      <c r="M24" s="27">
        <v>2</v>
      </c>
      <c r="N24" s="27">
        <v>2</v>
      </c>
      <c r="O24" s="27">
        <v>2</v>
      </c>
      <c r="P24" s="27">
        <v>2</v>
      </c>
      <c r="Q24" s="27">
        <v>2</v>
      </c>
      <c r="R24" s="27">
        <v>2</v>
      </c>
      <c r="S24" s="27">
        <v>2</v>
      </c>
      <c r="T24" s="27">
        <v>2</v>
      </c>
      <c r="U24" s="27">
        <v>0</v>
      </c>
      <c r="V24" s="27">
        <v>0</v>
      </c>
      <c r="W24" s="27">
        <v>2</v>
      </c>
      <c r="X24" s="27">
        <v>2</v>
      </c>
      <c r="Y24" s="27">
        <v>2</v>
      </c>
      <c r="Z24" s="27">
        <v>2</v>
      </c>
      <c r="AA24" s="27">
        <v>2</v>
      </c>
      <c r="AB24" s="27">
        <v>2</v>
      </c>
      <c r="AC24" s="27">
        <v>2</v>
      </c>
      <c r="AD24" s="27">
        <v>2</v>
      </c>
      <c r="AE24" s="27">
        <v>2</v>
      </c>
      <c r="AF24" s="27">
        <v>2</v>
      </c>
      <c r="AG24" s="27">
        <v>2</v>
      </c>
      <c r="AH24" s="27">
        <v>2</v>
      </c>
      <c r="AI24" s="27">
        <v>2</v>
      </c>
      <c r="AJ24" s="27">
        <v>2</v>
      </c>
      <c r="AK24" s="27">
        <v>2</v>
      </c>
      <c r="AL24" s="27">
        <v>2</v>
      </c>
      <c r="AM24" s="27">
        <v>2</v>
      </c>
      <c r="AN24" s="27">
        <v>2</v>
      </c>
      <c r="AO24" s="27">
        <v>2</v>
      </c>
      <c r="AP24" s="27">
        <v>2</v>
      </c>
      <c r="AQ24" s="27"/>
      <c r="AR24" s="27"/>
      <c r="AS24" s="27"/>
      <c r="AT24" s="27"/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8">
        <f>SUM(D24:BD24)</f>
        <v>74</v>
      </c>
    </row>
    <row r="25" spans="1:57" ht="45.75" customHeight="1">
      <c r="A25" s="21" t="s">
        <v>58</v>
      </c>
      <c r="B25" s="21" t="s">
        <v>87</v>
      </c>
      <c r="C25" s="9" t="s">
        <v>37</v>
      </c>
      <c r="D25" s="10">
        <v>6</v>
      </c>
      <c r="E25" s="10">
        <v>6</v>
      </c>
      <c r="F25" s="10">
        <v>6</v>
      </c>
      <c r="G25" s="10">
        <v>6</v>
      </c>
      <c r="H25" s="10">
        <v>6</v>
      </c>
      <c r="I25" s="10">
        <v>6</v>
      </c>
      <c r="J25" s="10">
        <v>6</v>
      </c>
      <c r="K25" s="10">
        <v>6</v>
      </c>
      <c r="L25" s="10">
        <v>6</v>
      </c>
      <c r="M25" s="10">
        <v>6</v>
      </c>
      <c r="N25" s="10">
        <v>6</v>
      </c>
      <c r="O25" s="10">
        <v>6</v>
      </c>
      <c r="P25" s="10">
        <v>6</v>
      </c>
      <c r="Q25" s="10">
        <v>6</v>
      </c>
      <c r="R25" s="10">
        <v>6</v>
      </c>
      <c r="S25" s="10">
        <v>6</v>
      </c>
      <c r="T25" s="10">
        <v>6</v>
      </c>
      <c r="U25" s="10">
        <v>0</v>
      </c>
      <c r="V25" s="10">
        <v>0</v>
      </c>
      <c r="W25" s="10">
        <v>4</v>
      </c>
      <c r="X25" s="10">
        <v>4</v>
      </c>
      <c r="Y25" s="10">
        <v>4</v>
      </c>
      <c r="Z25" s="10">
        <v>4</v>
      </c>
      <c r="AA25" s="10">
        <v>4</v>
      </c>
      <c r="AB25" s="10">
        <v>4</v>
      </c>
      <c r="AC25" s="10">
        <v>4</v>
      </c>
      <c r="AD25" s="10">
        <v>4</v>
      </c>
      <c r="AE25" s="10">
        <v>4</v>
      </c>
      <c r="AF25" s="10">
        <v>4</v>
      </c>
      <c r="AG25" s="10">
        <v>4</v>
      </c>
      <c r="AH25" s="10">
        <v>4</v>
      </c>
      <c r="AI25" s="10">
        <v>4</v>
      </c>
      <c r="AJ25" s="10">
        <v>4</v>
      </c>
      <c r="AK25" s="10">
        <v>4</v>
      </c>
      <c r="AL25" s="10">
        <v>4</v>
      </c>
      <c r="AM25" s="10">
        <v>4</v>
      </c>
      <c r="AN25" s="10">
        <v>4</v>
      </c>
      <c r="AO25" s="10">
        <v>4</v>
      </c>
      <c r="AP25" s="10">
        <v>4</v>
      </c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3">
        <f>SUM(D25:BD25)</f>
        <v>182</v>
      </c>
    </row>
    <row r="26" spans="1:57" ht="38.25" customHeight="1" thickBot="1">
      <c r="A26" s="21" t="s">
        <v>54</v>
      </c>
      <c r="B26" s="21" t="s">
        <v>74</v>
      </c>
      <c r="C26" s="9" t="s">
        <v>37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</row>
    <row r="27" spans="1:57" ht="23.25" customHeight="1" hidden="1" thickBot="1">
      <c r="A27" s="17"/>
      <c r="B27" s="19"/>
      <c r="C27" s="18" t="s">
        <v>38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3"/>
    </row>
    <row r="28" spans="1:57" ht="48.75" customHeight="1" thickBot="1">
      <c r="A28" s="21" t="s">
        <v>63</v>
      </c>
      <c r="B28" s="23" t="s">
        <v>51</v>
      </c>
      <c r="C28" s="18" t="s">
        <v>37</v>
      </c>
      <c r="D28" s="10">
        <v>4</v>
      </c>
      <c r="E28" s="10">
        <v>4</v>
      </c>
      <c r="F28" s="10">
        <v>4</v>
      </c>
      <c r="G28" s="10">
        <v>4</v>
      </c>
      <c r="H28" s="10">
        <v>4</v>
      </c>
      <c r="I28" s="10">
        <v>4</v>
      </c>
      <c r="J28" s="10">
        <v>4</v>
      </c>
      <c r="K28" s="10">
        <v>4</v>
      </c>
      <c r="L28" s="10">
        <v>4</v>
      </c>
      <c r="M28" s="10">
        <v>4</v>
      </c>
      <c r="N28" s="10">
        <v>4</v>
      </c>
      <c r="O28" s="10">
        <v>4</v>
      </c>
      <c r="P28" s="10">
        <v>4</v>
      </c>
      <c r="Q28" s="10">
        <v>4</v>
      </c>
      <c r="R28" s="10">
        <v>4</v>
      </c>
      <c r="S28" s="10">
        <v>4</v>
      </c>
      <c r="T28" s="10">
        <v>4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3">
        <v>68</v>
      </c>
    </row>
    <row r="29" spans="1:57" ht="36.75" customHeight="1" thickBot="1">
      <c r="A29" s="21" t="s">
        <v>70</v>
      </c>
      <c r="B29" s="23" t="s">
        <v>76</v>
      </c>
      <c r="C29" s="18" t="s">
        <v>37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</row>
    <row r="30" spans="1:57" ht="35.25" customHeight="1" thickBot="1">
      <c r="A30" s="21" t="s">
        <v>71</v>
      </c>
      <c r="B30" s="23" t="s">
        <v>88</v>
      </c>
      <c r="C30" s="18" t="s">
        <v>37</v>
      </c>
      <c r="D30" s="10">
        <v>4</v>
      </c>
      <c r="E30" s="10">
        <v>4</v>
      </c>
      <c r="F30" s="10">
        <v>4</v>
      </c>
      <c r="G30" s="10">
        <v>4</v>
      </c>
      <c r="H30" s="10">
        <v>4</v>
      </c>
      <c r="I30" s="10">
        <v>4</v>
      </c>
      <c r="J30" s="10">
        <v>4</v>
      </c>
      <c r="K30" s="10">
        <v>4</v>
      </c>
      <c r="L30" s="10">
        <v>4</v>
      </c>
      <c r="M30" s="10">
        <v>4</v>
      </c>
      <c r="N30" s="10">
        <v>4</v>
      </c>
      <c r="O30" s="10">
        <v>4</v>
      </c>
      <c r="P30" s="10">
        <v>4</v>
      </c>
      <c r="Q30" s="10">
        <v>4</v>
      </c>
      <c r="R30" s="10">
        <v>4</v>
      </c>
      <c r="S30" s="10">
        <v>4</v>
      </c>
      <c r="T30" s="10">
        <v>4</v>
      </c>
      <c r="U30" s="10">
        <v>0</v>
      </c>
      <c r="V30" s="10">
        <v>0</v>
      </c>
      <c r="W30" s="10">
        <v>2</v>
      </c>
      <c r="X30" s="10">
        <v>2</v>
      </c>
      <c r="Y30" s="10">
        <v>2</v>
      </c>
      <c r="Z30" s="10">
        <v>2</v>
      </c>
      <c r="AA30" s="10">
        <v>2</v>
      </c>
      <c r="AB30" s="10">
        <v>2</v>
      </c>
      <c r="AC30" s="10">
        <v>2</v>
      </c>
      <c r="AD30" s="10">
        <v>2</v>
      </c>
      <c r="AE30" s="10">
        <v>2</v>
      </c>
      <c r="AF30" s="10">
        <v>2</v>
      </c>
      <c r="AG30" s="10">
        <v>2</v>
      </c>
      <c r="AH30" s="10">
        <v>2</v>
      </c>
      <c r="AI30" s="10">
        <v>2</v>
      </c>
      <c r="AJ30" s="10">
        <v>2</v>
      </c>
      <c r="AK30" s="10">
        <v>2</v>
      </c>
      <c r="AL30" s="10">
        <v>2</v>
      </c>
      <c r="AM30" s="10">
        <v>2</v>
      </c>
      <c r="AN30" s="10">
        <v>2</v>
      </c>
      <c r="AO30" s="10">
        <v>2</v>
      </c>
      <c r="AP30" s="10">
        <v>2</v>
      </c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3">
        <v>108</v>
      </c>
    </row>
    <row r="31" spans="1:57" ht="45.75" customHeight="1" thickBot="1">
      <c r="A31" s="21" t="s">
        <v>72</v>
      </c>
      <c r="B31" s="23" t="s">
        <v>89</v>
      </c>
      <c r="C31" s="18" t="s">
        <v>37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</row>
    <row r="32" spans="1:57" ht="32.25" customHeight="1" thickBot="1">
      <c r="A32" s="21" t="s">
        <v>73</v>
      </c>
      <c r="B32" s="23" t="s">
        <v>90</v>
      </c>
      <c r="C32" s="18" t="s">
        <v>37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/>
      <c r="AR32" s="10"/>
      <c r="AS32" s="10"/>
      <c r="AT32" s="10"/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</row>
    <row r="33" spans="1:57" ht="43.5" customHeight="1" thickBot="1">
      <c r="A33" s="21" t="s">
        <v>65</v>
      </c>
      <c r="B33" s="23" t="s">
        <v>91</v>
      </c>
      <c r="C33" s="18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/>
      <c r="AR33" s="10"/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</row>
    <row r="34" spans="1:57" ht="23.25" customHeight="1">
      <c r="A34" s="21" t="s">
        <v>75</v>
      </c>
      <c r="B34" s="25" t="s">
        <v>92</v>
      </c>
      <c r="C34" s="18" t="s">
        <v>37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/>
      <c r="AR34" s="10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</row>
    <row r="35" spans="1:57" ht="35.25" customHeight="1">
      <c r="A35" s="22" t="s">
        <v>55</v>
      </c>
      <c r="B35" s="22" t="s">
        <v>56</v>
      </c>
      <c r="C35" s="9"/>
      <c r="D35" s="10"/>
      <c r="E35" s="10"/>
      <c r="F35" s="10"/>
      <c r="G35" s="10"/>
      <c r="H35" s="10"/>
      <c r="I35" s="10"/>
      <c r="J35" s="10"/>
      <c r="K35" s="3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3"/>
    </row>
    <row r="36" spans="1:57" ht="23.25" customHeight="1">
      <c r="A36" s="22" t="s">
        <v>93</v>
      </c>
      <c r="B36" s="22" t="s">
        <v>94</v>
      </c>
      <c r="C36" s="9" t="s">
        <v>37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/>
      <c r="AR36" s="10"/>
      <c r="AS36" s="10"/>
      <c r="AT36" s="10"/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</row>
    <row r="37" spans="1:57" ht="22.5" customHeight="1">
      <c r="A37" s="21" t="s">
        <v>95</v>
      </c>
      <c r="B37" s="21" t="s">
        <v>96</v>
      </c>
      <c r="C37" s="9" t="s">
        <v>37</v>
      </c>
      <c r="D37" s="10">
        <v>2</v>
      </c>
      <c r="E37" s="10">
        <v>2</v>
      </c>
      <c r="F37" s="10">
        <v>2</v>
      </c>
      <c r="G37" s="10">
        <v>2</v>
      </c>
      <c r="H37" s="10">
        <v>2</v>
      </c>
      <c r="I37" s="10">
        <v>2</v>
      </c>
      <c r="J37" s="10">
        <v>2</v>
      </c>
      <c r="K37" s="10">
        <v>2</v>
      </c>
      <c r="L37" s="10">
        <v>2</v>
      </c>
      <c r="M37" s="10">
        <v>2</v>
      </c>
      <c r="N37" s="10">
        <v>2</v>
      </c>
      <c r="O37" s="10">
        <v>2</v>
      </c>
      <c r="P37" s="10">
        <v>2</v>
      </c>
      <c r="Q37" s="10">
        <v>2</v>
      </c>
      <c r="R37" s="10">
        <v>2</v>
      </c>
      <c r="S37" s="10">
        <v>2</v>
      </c>
      <c r="T37" s="10">
        <v>2</v>
      </c>
      <c r="U37" s="10">
        <v>0</v>
      </c>
      <c r="V37" s="10">
        <v>0</v>
      </c>
      <c r="W37" s="10">
        <v>4</v>
      </c>
      <c r="X37" s="10">
        <v>4</v>
      </c>
      <c r="Y37" s="10">
        <v>4</v>
      </c>
      <c r="Z37" s="10">
        <v>4</v>
      </c>
      <c r="AA37" s="10">
        <v>4</v>
      </c>
      <c r="AB37" s="10">
        <v>4</v>
      </c>
      <c r="AC37" s="10">
        <v>4</v>
      </c>
      <c r="AD37" s="10">
        <v>4</v>
      </c>
      <c r="AE37" s="10">
        <v>4</v>
      </c>
      <c r="AF37" s="10">
        <v>4</v>
      </c>
      <c r="AG37" s="10">
        <v>4</v>
      </c>
      <c r="AH37" s="10">
        <v>4</v>
      </c>
      <c r="AI37" s="10">
        <v>4</v>
      </c>
      <c r="AJ37" s="10">
        <v>4</v>
      </c>
      <c r="AK37" s="10">
        <v>4</v>
      </c>
      <c r="AL37" s="10">
        <v>4</v>
      </c>
      <c r="AM37" s="10">
        <v>4</v>
      </c>
      <c r="AN37" s="10">
        <v>4</v>
      </c>
      <c r="AO37" s="10">
        <v>4</v>
      </c>
      <c r="AP37" s="10">
        <v>4</v>
      </c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f aca="true" t="shared" si="0" ref="BE37:BE46">SUM(D37:BD37)</f>
        <v>114</v>
      </c>
    </row>
    <row r="38" spans="1:57" ht="37.5" customHeight="1">
      <c r="A38" s="21" t="s">
        <v>97</v>
      </c>
      <c r="B38" s="21" t="s">
        <v>98</v>
      </c>
      <c r="C38" s="9" t="s">
        <v>37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f t="shared" si="0"/>
        <v>0</v>
      </c>
    </row>
    <row r="39" spans="1:57" ht="31.5" customHeight="1">
      <c r="A39" s="21" t="s">
        <v>99</v>
      </c>
      <c r="B39" s="21" t="s">
        <v>100</v>
      </c>
      <c r="C39" s="9" t="s">
        <v>37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f>SUM(D39:BD39)</f>
        <v>0</v>
      </c>
    </row>
    <row r="40" spans="1:57" ht="25.5" customHeight="1">
      <c r="A40" s="21" t="s">
        <v>101</v>
      </c>
      <c r="B40" s="21" t="s">
        <v>57</v>
      </c>
      <c r="C40" s="9" t="s">
        <v>37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0"/>
      <c r="AR40" s="10"/>
      <c r="AS40" s="10"/>
      <c r="AT40" s="10"/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f>SUM(D40:BD40)</f>
        <v>0</v>
      </c>
    </row>
    <row r="41" spans="1:57" ht="23.25" customHeight="1">
      <c r="A41" s="21" t="s">
        <v>102</v>
      </c>
      <c r="B41" s="21" t="s">
        <v>77</v>
      </c>
      <c r="C41" s="9" t="s">
        <v>37</v>
      </c>
      <c r="D41" s="10">
        <f>SUM(D42)</f>
        <v>0</v>
      </c>
      <c r="E41" s="10">
        <f aca="true" t="shared" si="1" ref="E41:BD41">SUM(E42)</f>
        <v>0</v>
      </c>
      <c r="F41" s="10">
        <f t="shared" si="1"/>
        <v>0</v>
      </c>
      <c r="G41" s="10">
        <f t="shared" si="1"/>
        <v>0</v>
      </c>
      <c r="H41" s="10">
        <f t="shared" si="1"/>
        <v>0</v>
      </c>
      <c r="I41" s="10">
        <f t="shared" si="1"/>
        <v>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10">
        <f t="shared" si="1"/>
        <v>0</v>
      </c>
      <c r="N41" s="10">
        <f t="shared" si="1"/>
        <v>0</v>
      </c>
      <c r="O41" s="10">
        <f t="shared" si="1"/>
        <v>0</v>
      </c>
      <c r="P41" s="10">
        <f t="shared" si="1"/>
        <v>0</v>
      </c>
      <c r="Q41" s="10">
        <f t="shared" si="1"/>
        <v>0</v>
      </c>
      <c r="R41" s="10">
        <f t="shared" si="1"/>
        <v>0</v>
      </c>
      <c r="S41" s="10">
        <f t="shared" si="1"/>
        <v>0</v>
      </c>
      <c r="T41" s="10">
        <f t="shared" si="1"/>
        <v>0</v>
      </c>
      <c r="U41" s="10">
        <f t="shared" si="1"/>
        <v>0</v>
      </c>
      <c r="V41" s="10">
        <f t="shared" si="1"/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/>
      <c r="AR41" s="10"/>
      <c r="AS41" s="10"/>
      <c r="AT41" s="10"/>
      <c r="AU41" s="10">
        <f t="shared" si="1"/>
        <v>0</v>
      </c>
      <c r="AV41" s="10">
        <f t="shared" si="1"/>
        <v>0</v>
      </c>
      <c r="AW41" s="10">
        <f t="shared" si="1"/>
        <v>0</v>
      </c>
      <c r="AX41" s="10">
        <f t="shared" si="1"/>
        <v>0</v>
      </c>
      <c r="AY41" s="10">
        <f t="shared" si="1"/>
        <v>0</v>
      </c>
      <c r="AZ41" s="10">
        <f t="shared" si="1"/>
        <v>0</v>
      </c>
      <c r="BA41" s="10">
        <f t="shared" si="1"/>
        <v>0</v>
      </c>
      <c r="BB41" s="10">
        <f t="shared" si="1"/>
        <v>0</v>
      </c>
      <c r="BC41" s="10">
        <f t="shared" si="1"/>
        <v>0</v>
      </c>
      <c r="BD41" s="10">
        <f t="shared" si="1"/>
        <v>0</v>
      </c>
      <c r="BE41" s="10">
        <f t="shared" si="0"/>
        <v>0</v>
      </c>
    </row>
    <row r="42" spans="1:57" ht="40.5" customHeight="1">
      <c r="A42" s="22" t="s">
        <v>103</v>
      </c>
      <c r="B42" s="22" t="s">
        <v>104</v>
      </c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48" customHeight="1">
      <c r="A43" s="21" t="s">
        <v>105</v>
      </c>
      <c r="B43" s="21" t="s">
        <v>106</v>
      </c>
      <c r="C43" s="9" t="s">
        <v>37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f>SUM(U44,U46)</f>
        <v>0</v>
      </c>
      <c r="V43" s="10">
        <f>SUM(V44,V46)</f>
        <v>0</v>
      </c>
      <c r="W43" s="10">
        <v>4</v>
      </c>
      <c r="X43" s="10">
        <v>4</v>
      </c>
      <c r="Y43" s="10">
        <v>4</v>
      </c>
      <c r="Z43" s="10">
        <v>4</v>
      </c>
      <c r="AA43" s="10">
        <v>4</v>
      </c>
      <c r="AB43" s="10">
        <v>4</v>
      </c>
      <c r="AC43" s="10">
        <v>4</v>
      </c>
      <c r="AD43" s="10">
        <v>4</v>
      </c>
      <c r="AE43" s="10">
        <v>4</v>
      </c>
      <c r="AF43" s="10">
        <v>4</v>
      </c>
      <c r="AG43" s="10">
        <v>4</v>
      </c>
      <c r="AH43" s="10">
        <v>4</v>
      </c>
      <c r="AI43" s="10">
        <v>4</v>
      </c>
      <c r="AJ43" s="10">
        <v>4</v>
      </c>
      <c r="AK43" s="10">
        <v>4</v>
      </c>
      <c r="AL43" s="10">
        <v>4</v>
      </c>
      <c r="AM43" s="10">
        <v>4</v>
      </c>
      <c r="AN43" s="10">
        <v>4</v>
      </c>
      <c r="AO43" s="10">
        <v>4</v>
      </c>
      <c r="AP43" s="10">
        <v>4</v>
      </c>
      <c r="AQ43" s="10"/>
      <c r="AR43" s="10"/>
      <c r="AS43" s="10"/>
      <c r="AT43" s="10"/>
      <c r="AU43" s="10">
        <f aca="true" t="shared" si="2" ref="AU43:BD43">SUM(AU44,AU46)</f>
        <v>0</v>
      </c>
      <c r="AV43" s="10">
        <f t="shared" si="2"/>
        <v>0</v>
      </c>
      <c r="AW43" s="10">
        <f t="shared" si="2"/>
        <v>0</v>
      </c>
      <c r="AX43" s="10">
        <f t="shared" si="2"/>
        <v>0</v>
      </c>
      <c r="AY43" s="10">
        <f t="shared" si="2"/>
        <v>0</v>
      </c>
      <c r="AZ43" s="10">
        <f t="shared" si="2"/>
        <v>0</v>
      </c>
      <c r="BA43" s="10">
        <f t="shared" si="2"/>
        <v>0</v>
      </c>
      <c r="BB43" s="10">
        <f t="shared" si="2"/>
        <v>0</v>
      </c>
      <c r="BC43" s="10">
        <f t="shared" si="2"/>
        <v>0</v>
      </c>
      <c r="BD43" s="10">
        <f t="shared" si="2"/>
        <v>0</v>
      </c>
      <c r="BE43" s="10">
        <f t="shared" si="0"/>
        <v>80</v>
      </c>
    </row>
    <row r="44" spans="1:57" ht="35.25" customHeight="1">
      <c r="A44" s="21" t="s">
        <v>107</v>
      </c>
      <c r="B44" s="21" t="s">
        <v>108</v>
      </c>
      <c r="C44" s="9" t="s">
        <v>37</v>
      </c>
      <c r="D44" s="10">
        <v>6</v>
      </c>
      <c r="E44" s="10">
        <v>6</v>
      </c>
      <c r="F44" s="10">
        <v>6</v>
      </c>
      <c r="G44" s="10">
        <v>6</v>
      </c>
      <c r="H44" s="10">
        <v>6</v>
      </c>
      <c r="I44" s="10">
        <v>6</v>
      </c>
      <c r="J44" s="10">
        <v>6</v>
      </c>
      <c r="K44" s="10">
        <v>6</v>
      </c>
      <c r="L44" s="10">
        <v>6</v>
      </c>
      <c r="M44" s="10">
        <v>6</v>
      </c>
      <c r="N44" s="10">
        <v>6</v>
      </c>
      <c r="O44" s="10">
        <v>6</v>
      </c>
      <c r="P44" s="10">
        <v>6</v>
      </c>
      <c r="Q44" s="10">
        <v>6</v>
      </c>
      <c r="R44" s="10">
        <v>6</v>
      </c>
      <c r="S44" s="10">
        <v>6</v>
      </c>
      <c r="T44" s="10">
        <v>6</v>
      </c>
      <c r="U44" s="10">
        <v>0</v>
      </c>
      <c r="V44" s="10">
        <v>0</v>
      </c>
      <c r="W44" s="10">
        <v>4</v>
      </c>
      <c r="X44" s="10">
        <v>4</v>
      </c>
      <c r="Y44" s="10">
        <v>4</v>
      </c>
      <c r="Z44" s="10">
        <v>4</v>
      </c>
      <c r="AA44" s="10">
        <v>4</v>
      </c>
      <c r="AB44" s="10">
        <v>4</v>
      </c>
      <c r="AC44" s="10">
        <v>4</v>
      </c>
      <c r="AD44" s="10">
        <v>4</v>
      </c>
      <c r="AE44" s="10">
        <v>4</v>
      </c>
      <c r="AF44" s="10">
        <v>4</v>
      </c>
      <c r="AG44" s="10">
        <v>4</v>
      </c>
      <c r="AH44" s="10">
        <v>4</v>
      </c>
      <c r="AI44" s="10">
        <v>4</v>
      </c>
      <c r="AJ44" s="10">
        <v>4</v>
      </c>
      <c r="AK44" s="10">
        <v>4</v>
      </c>
      <c r="AL44" s="10">
        <v>4</v>
      </c>
      <c r="AM44" s="10">
        <v>4</v>
      </c>
      <c r="AN44" s="10">
        <v>4</v>
      </c>
      <c r="AO44" s="10">
        <v>4</v>
      </c>
      <c r="AP44" s="10">
        <v>4</v>
      </c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182</v>
      </c>
    </row>
    <row r="45" spans="1:57" ht="33" customHeight="1">
      <c r="A45" s="29" t="s">
        <v>109</v>
      </c>
      <c r="B45" s="29" t="s">
        <v>57</v>
      </c>
      <c r="C45" s="30" t="s">
        <v>37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6</v>
      </c>
      <c r="AR45" s="46">
        <v>6</v>
      </c>
      <c r="AS45" s="46">
        <v>6</v>
      </c>
      <c r="AT45" s="46"/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108</v>
      </c>
    </row>
    <row r="46" spans="1:57" ht="35.25" customHeight="1">
      <c r="A46" s="21" t="s">
        <v>110</v>
      </c>
      <c r="B46" s="21" t="s">
        <v>111</v>
      </c>
      <c r="C46" s="9" t="s">
        <v>37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f t="shared" si="0"/>
        <v>0</v>
      </c>
    </row>
    <row r="47" spans="1:57" ht="23.25" customHeight="1" hidden="1">
      <c r="A47" s="14"/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53.25" customHeight="1">
      <c r="A48" s="6" t="s">
        <v>112</v>
      </c>
      <c r="B48" s="6" t="s">
        <v>113</v>
      </c>
      <c r="C48" s="9" t="s">
        <v>37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/>
      <c r="AQ48" s="10"/>
      <c r="AR48" s="10"/>
      <c r="AS48" s="10"/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f aca="true" t="shared" si="3" ref="BD48:BD53">SUM(C48:BC48)</f>
        <v>0</v>
      </c>
      <c r="BE48" s="10">
        <v>0</v>
      </c>
    </row>
    <row r="49" spans="1:57" ht="33" customHeight="1">
      <c r="A49" s="6" t="s">
        <v>114</v>
      </c>
      <c r="B49" s="6" t="s">
        <v>116</v>
      </c>
      <c r="C49" s="9" t="s">
        <v>37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/>
      <c r="AQ49" s="10"/>
      <c r="AR49" s="10"/>
      <c r="AS49" s="10"/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f t="shared" si="3"/>
        <v>0</v>
      </c>
      <c r="BE49" s="10">
        <v>0</v>
      </c>
    </row>
    <row r="50" spans="1:57" ht="23.25" customHeight="1">
      <c r="A50" s="6" t="s">
        <v>115</v>
      </c>
      <c r="B50" s="6" t="s">
        <v>117</v>
      </c>
      <c r="C50" s="9" t="s">
        <v>37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/>
      <c r="AQ50" s="10"/>
      <c r="AR50" s="10"/>
      <c r="AS50" s="10"/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f t="shared" si="3"/>
        <v>0</v>
      </c>
      <c r="BE50" s="10">
        <v>0</v>
      </c>
    </row>
    <row r="51" spans="1:57" ht="33" customHeight="1">
      <c r="A51" s="6" t="s">
        <v>118</v>
      </c>
      <c r="B51" s="6" t="s">
        <v>119</v>
      </c>
      <c r="C51" s="9" t="s">
        <v>37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/>
      <c r="AQ51" s="10"/>
      <c r="AR51" s="10"/>
      <c r="AS51" s="10"/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f t="shared" si="3"/>
        <v>0</v>
      </c>
      <c r="BE51" s="10">
        <v>0</v>
      </c>
    </row>
    <row r="52" spans="1:57" ht="33" customHeight="1">
      <c r="A52" s="6" t="s">
        <v>120</v>
      </c>
      <c r="B52" s="6" t="s">
        <v>57</v>
      </c>
      <c r="C52" s="9" t="s">
        <v>37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/>
      <c r="AQ52" s="10"/>
      <c r="AR52" s="10"/>
      <c r="AS52" s="10"/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f t="shared" si="3"/>
        <v>0</v>
      </c>
      <c r="BE52" s="10">
        <v>0</v>
      </c>
    </row>
    <row r="53" spans="1:57" ht="23.25" customHeight="1">
      <c r="A53" s="6" t="s">
        <v>121</v>
      </c>
      <c r="B53" s="6" t="s">
        <v>77</v>
      </c>
      <c r="C53" s="9" t="s">
        <v>37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/>
      <c r="AQ53" s="10"/>
      <c r="AR53" s="10"/>
      <c r="AS53" s="10"/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f t="shared" si="3"/>
        <v>0</v>
      </c>
      <c r="BE53" s="10">
        <v>0</v>
      </c>
    </row>
    <row r="54" spans="1:57" ht="51.75" customHeight="1">
      <c r="A54" s="22" t="s">
        <v>122</v>
      </c>
      <c r="B54" s="22" t="s">
        <v>123</v>
      </c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35.25" customHeight="1">
      <c r="A55" s="7" t="s">
        <v>124</v>
      </c>
      <c r="B55" s="7" t="s">
        <v>125</v>
      </c>
      <c r="C55" s="9" t="s">
        <v>37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2</v>
      </c>
      <c r="X55" s="10">
        <v>2</v>
      </c>
      <c r="Y55" s="10">
        <v>2</v>
      </c>
      <c r="Z55" s="10">
        <v>2</v>
      </c>
      <c r="AA55" s="10">
        <v>2</v>
      </c>
      <c r="AB55" s="10">
        <v>2</v>
      </c>
      <c r="AC55" s="10">
        <v>2</v>
      </c>
      <c r="AD55" s="10">
        <v>2</v>
      </c>
      <c r="AE55" s="10">
        <v>2</v>
      </c>
      <c r="AF55" s="10">
        <v>2</v>
      </c>
      <c r="AG55" s="10">
        <v>2</v>
      </c>
      <c r="AH55" s="10">
        <v>2</v>
      </c>
      <c r="AI55" s="10">
        <v>2</v>
      </c>
      <c r="AJ55" s="10">
        <v>2</v>
      </c>
      <c r="AK55" s="10">
        <v>2</v>
      </c>
      <c r="AL55" s="10">
        <v>2</v>
      </c>
      <c r="AM55" s="10">
        <v>2</v>
      </c>
      <c r="AN55" s="10">
        <v>2</v>
      </c>
      <c r="AO55" s="10">
        <v>2</v>
      </c>
      <c r="AP55" s="10">
        <v>2</v>
      </c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f>SUM(D55:BD55)</f>
        <v>40</v>
      </c>
    </row>
    <row r="56" spans="1:57" ht="35.25" customHeight="1">
      <c r="A56" s="8" t="s">
        <v>126</v>
      </c>
      <c r="B56" s="8" t="s">
        <v>57</v>
      </c>
      <c r="C56" s="9" t="s">
        <v>37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/>
      <c r="AQ56" s="10"/>
      <c r="AR56" s="10"/>
      <c r="AS56" s="10"/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f>SUM(C56:BC56)</f>
        <v>0</v>
      </c>
      <c r="BE56" s="10">
        <v>0</v>
      </c>
    </row>
    <row r="57" spans="1:57" ht="33.75" customHeight="1">
      <c r="A57" s="8" t="s">
        <v>127</v>
      </c>
      <c r="B57" s="8" t="s">
        <v>77</v>
      </c>
      <c r="C57" s="9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/>
      <c r="AQ57" s="10"/>
      <c r="AR57" s="10"/>
      <c r="AS57" s="10"/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f>SUM(C57:BC57)</f>
        <v>0</v>
      </c>
      <c r="BE57" s="10">
        <v>0</v>
      </c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 t="s">
        <v>64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</sheetData>
  <sheetProtection/>
  <mergeCells count="29">
    <mergeCell ref="BE1:BE5"/>
    <mergeCell ref="D6:BD6"/>
    <mergeCell ref="AH1:AH5"/>
    <mergeCell ref="V1:Y5"/>
    <mergeCell ref="AR1:AT5"/>
    <mergeCell ref="AU1:AU5"/>
    <mergeCell ref="BD1:BD5"/>
    <mergeCell ref="Q1:Q5"/>
    <mergeCell ref="R1:T5"/>
    <mergeCell ref="A1:A9"/>
    <mergeCell ref="B1:B9"/>
    <mergeCell ref="C1:C9"/>
    <mergeCell ref="AD1:AD5"/>
    <mergeCell ref="AM1:AP5"/>
    <mergeCell ref="AQ1:AQ5"/>
    <mergeCell ref="D1:D5"/>
    <mergeCell ref="E1:G5"/>
    <mergeCell ref="H1:H5"/>
    <mergeCell ref="AI1:AK5"/>
    <mergeCell ref="U1:U5"/>
    <mergeCell ref="D8:BD8"/>
    <mergeCell ref="AV1:AY5"/>
    <mergeCell ref="AZ1:BC5"/>
    <mergeCell ref="AL1:AL5"/>
    <mergeCell ref="Z1:Z5"/>
    <mergeCell ref="AA1:AC5"/>
    <mergeCell ref="I1:L5"/>
    <mergeCell ref="AE1:AG5"/>
    <mergeCell ref="M1:P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VNikitina</cp:lastModifiedBy>
  <cp:lastPrinted>2018-03-02T11:57:55Z</cp:lastPrinted>
  <dcterms:created xsi:type="dcterms:W3CDTF">2011-04-04T05:03:41Z</dcterms:created>
  <dcterms:modified xsi:type="dcterms:W3CDTF">2022-12-16T09:52:05Z</dcterms:modified>
  <cp:category/>
  <cp:version/>
  <cp:contentType/>
  <cp:contentStatus/>
</cp:coreProperties>
</file>